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rinivas/Downloads/"/>
    </mc:Choice>
  </mc:AlternateContent>
  <xr:revisionPtr revIDLastSave="0" documentId="13_ncr:1_{00B3615A-A81A-FE47-840E-30C1401ADF94}" xr6:coauthVersionLast="47" xr6:coauthVersionMax="47" xr10:uidLastSave="{00000000-0000-0000-0000-000000000000}"/>
  <bookViews>
    <workbookView xWindow="0" yWindow="600" windowWidth="28800" windowHeight="16080" xr2:uid="{86F64CDF-3A1B-4B14-AFF1-0A9E4DE2067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B13" i="1"/>
  <c r="C12" i="1"/>
  <c r="C13" i="1" s="1"/>
  <c r="D11" i="1"/>
  <c r="D12" i="1" l="1"/>
  <c r="D13" i="1" s="1"/>
</calcChain>
</file>

<file path=xl/sharedStrings.xml><?xml version="1.0" encoding="utf-8"?>
<sst xmlns="http://schemas.openxmlformats.org/spreadsheetml/2006/main" count="16" uniqueCount="16">
  <si>
    <t>BAJRANGBALI ALLOYS PRIVATE LIMITED - IN LIQUIDATION</t>
  </si>
  <si>
    <t>CLAIMS RECEIVED ON LIQUIDATION AS ON LIQUIDATION COMMENCEMENT DATE</t>
  </si>
  <si>
    <t>Liquidation Commencement Date:</t>
  </si>
  <si>
    <t>Last Date for submission of Claims:</t>
  </si>
  <si>
    <t>(30 days from date of Order)</t>
  </si>
  <si>
    <t>(Figures in Rupees)</t>
  </si>
  <si>
    <t>Name of Financial Creditors *</t>
  </si>
  <si>
    <t>Principal</t>
  </si>
  <si>
    <t>Interest</t>
  </si>
  <si>
    <t>Total</t>
  </si>
  <si>
    <t xml:space="preserve">Claim sharing </t>
  </si>
  <si>
    <t xml:space="preserve">Expenses </t>
  </si>
  <si>
    <t>SMALL INDUSTRIES DEVELOPMENT BANK OF INDIA (SIDBI)</t>
  </si>
  <si>
    <t>* Secured</t>
  </si>
  <si>
    <r>
      <rPr>
        <b/>
        <u/>
        <sz val="11"/>
        <color theme="1"/>
        <rFont val="Calibri (Body)"/>
      </rPr>
      <t xml:space="preserve">Note: </t>
    </r>
    <r>
      <rPr>
        <sz val="11"/>
        <color theme="1"/>
        <rFont val="Calibri"/>
        <family val="2"/>
        <scheme val="minor"/>
      </rPr>
      <t>No other claim received from any other entity viz. Unsecured Financial Creditors, Operational Creditors, Workmen, Employees, Government, Other Stakeholders.</t>
    </r>
  </si>
  <si>
    <t>REFORM ARC LIMITED (RARCL)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</si>
</sst>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right"/>
    </xf>
    <xf numFmtId="164" fontId="0" fillId="0" borderId="1" xfId="1" applyFont="1" applyBorder="1"/>
    <xf numFmtId="164" fontId="0" fillId="0" borderId="2" xfId="0" applyNumberFormat="1" applyBorder="1"/>
    <xf numFmtId="0" fontId="3" fillId="0" borderId="0" xfId="0" applyFont="1"/>
    <xf numFmtId="0" fontId="0" fillId="0" borderId="0" xfId="0" quotePrefix="1"/>
    <xf numFmtId="0" fontId="0" fillId="0" borderId="3" xfId="0" applyBorder="1"/>
    <xf numFmtId="14" fontId="0" fillId="0" borderId="3" xfId="0" applyNumberFormat="1" applyBorder="1"/>
    <xf numFmtId="0" fontId="0" fillId="0" borderId="4" xfId="0" applyBorder="1"/>
    <xf numFmtId="14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quotePrefix="1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10F1-0987-42C8-B8D4-341699DACD42}">
  <dimension ref="A1:F17"/>
  <sheetViews>
    <sheetView tabSelected="1" workbookViewId="0">
      <selection activeCell="A18" sqref="A18"/>
    </sheetView>
  </sheetViews>
  <sheetFormatPr baseColWidth="10" defaultColWidth="8.83203125" defaultRowHeight="15" x14ac:dyDescent="0.2"/>
  <cols>
    <col min="1" max="1" width="23.6640625" customWidth="1"/>
    <col min="2" max="3" width="15.6640625" customWidth="1"/>
    <col min="4" max="4" width="22.5" customWidth="1"/>
    <col min="5" max="5" width="22.1640625" customWidth="1"/>
    <col min="6" max="6" width="15" customWidth="1"/>
  </cols>
  <sheetData>
    <row r="1" spans="1:6" x14ac:dyDescent="0.2">
      <c r="A1" s="4" t="s">
        <v>0</v>
      </c>
    </row>
    <row r="3" spans="1:6" x14ac:dyDescent="0.2">
      <c r="A3" s="4" t="s">
        <v>1</v>
      </c>
    </row>
    <row r="5" spans="1:6" x14ac:dyDescent="0.2">
      <c r="A5" s="10" t="s">
        <v>2</v>
      </c>
      <c r="B5" s="6"/>
      <c r="C5" s="7">
        <v>43340</v>
      </c>
      <c r="D5" s="11"/>
    </row>
    <row r="6" spans="1:6" x14ac:dyDescent="0.2">
      <c r="A6" s="12" t="s">
        <v>3</v>
      </c>
      <c r="B6" s="8"/>
      <c r="C6" s="9">
        <v>43369</v>
      </c>
      <c r="D6" s="13" t="s">
        <v>4</v>
      </c>
    </row>
    <row r="9" spans="1:6" x14ac:dyDescent="0.2">
      <c r="D9" s="1" t="s">
        <v>5</v>
      </c>
    </row>
    <row r="10" spans="1:6" x14ac:dyDescent="0.2">
      <c r="A10" s="15" t="s">
        <v>6</v>
      </c>
      <c r="B10" s="16" t="s">
        <v>7</v>
      </c>
      <c r="C10" s="16" t="s">
        <v>8</v>
      </c>
      <c r="D10" s="17" t="s">
        <v>9</v>
      </c>
      <c r="E10" s="18" t="s">
        <v>10</v>
      </c>
      <c r="F10" s="18" t="s">
        <v>11</v>
      </c>
    </row>
    <row r="11" spans="1:6" ht="32" x14ac:dyDescent="0.2">
      <c r="A11" s="14" t="s">
        <v>15</v>
      </c>
      <c r="B11" s="2">
        <v>543765921.67999995</v>
      </c>
      <c r="C11" s="2">
        <v>605676556.08000004</v>
      </c>
      <c r="D11" s="2">
        <f>B11+C11</f>
        <v>1149442477.76</v>
      </c>
      <c r="E11" s="19">
        <f>D11/D13</f>
        <v>0.93011000320489012</v>
      </c>
      <c r="F11" s="20"/>
    </row>
    <row r="12" spans="1:6" ht="48" x14ac:dyDescent="0.2">
      <c r="A12" s="14" t="s">
        <v>12</v>
      </c>
      <c r="B12" s="2">
        <v>36265000</v>
      </c>
      <c r="C12" s="2">
        <f>27471000+3707000+15687000+3241000</f>
        <v>50106000</v>
      </c>
      <c r="D12" s="2">
        <f>B12+C12</f>
        <v>86371000</v>
      </c>
      <c r="E12" s="19">
        <f>D12/D13</f>
        <v>6.988999679510989E-2</v>
      </c>
      <c r="F12" s="20"/>
    </row>
    <row r="13" spans="1:6" x14ac:dyDescent="0.2">
      <c r="B13" s="3">
        <f>SUM(B11:B12)</f>
        <v>580030921.67999995</v>
      </c>
      <c r="C13" s="3">
        <f t="shared" ref="C13:D13" si="0">SUM(C11:C12)</f>
        <v>655782556.08000004</v>
      </c>
      <c r="D13" s="3">
        <f t="shared" si="0"/>
        <v>1235813477.76</v>
      </c>
    </row>
    <row r="14" spans="1:6" x14ac:dyDescent="0.2">
      <c r="A14" s="5" t="s">
        <v>13</v>
      </c>
    </row>
    <row r="15" spans="1:6" x14ac:dyDescent="0.2">
      <c r="A15" s="5"/>
    </row>
    <row r="17" spans="1:4" ht="31" customHeight="1" x14ac:dyDescent="0.2">
      <c r="A17" s="21" t="s">
        <v>14</v>
      </c>
      <c r="B17" s="21"/>
      <c r="C17" s="21"/>
      <c r="D17" s="21"/>
    </row>
  </sheetData>
  <mergeCells count="1">
    <mergeCell ref="A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P. Sircar</dc:creator>
  <cp:keywords/>
  <dc:description/>
  <cp:lastModifiedBy>Microsoft Office User</cp:lastModifiedBy>
  <cp:revision/>
  <dcterms:created xsi:type="dcterms:W3CDTF">2019-01-28T08:47:54Z</dcterms:created>
  <dcterms:modified xsi:type="dcterms:W3CDTF">2026-08-31T06:13:58Z</dcterms:modified>
  <cp:category/>
  <cp:contentStatus/>
</cp:coreProperties>
</file>